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85" windowHeight="11265" activeTab="0"/>
  </bookViews>
  <sheets>
    <sheet name="1학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<sst xmlns="http://schemas.openxmlformats.org/spreadsheetml/2006/main" count="25" uniqueCount="24">
  <si>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수산물</t>
  </si>
  <si>
    <t>김치</t>
  </si>
  <si>
    <t>축산물</t>
  </si>
  <si>
    <t>공산품</t>
  </si>
  <si>
    <r>
      <rPr>
        <sz val="10"/>
        <color indexed="10"/>
        <rFont val="맑은 고딕"/>
        <family val="0"/>
      </rPr>
      <t xml:space="preserve">  운영비/인건비는 전체학생수 기준으로</t>
    </r>
    <r>
      <rPr>
        <sz val="10"/>
        <color indexed="8"/>
        <rFont val="맑은 고딕"/>
        <family val="0"/>
      </rPr>
      <t xml:space="preserve">  학교운영위원회 심의 결과에 따른 금액으로 지원함.</t>
    </r>
  </si>
  <si>
    <t>총 식품비 합계</t>
  </si>
  <si>
    <t>친환경농산물(떡포함)</t>
  </si>
  <si>
    <t>공동구매 양념류</t>
  </si>
  <si>
    <t>지출금액</t>
  </si>
  <si>
    <t>유치원 급식비</t>
  </si>
  <si>
    <t>내    역</t>
  </si>
  <si>
    <t>무상급식</t>
  </si>
  <si>
    <t>곡류 (쌀)</t>
  </si>
  <si>
    <t>학생 급식비</t>
  </si>
  <si>
    <t>수
입</t>
  </si>
  <si>
    <t>교직원 급식비</t>
  </si>
  <si>
    <t>급식비 수입 합계(식품비+인건비+운영비)</t>
  </si>
  <si>
    <t>2021년도 1학기 급식비 중 식품비 사용비율</t>
  </si>
  <si>
    <t>식품비지출
업체별
상세내역</t>
  </si>
  <si>
    <t>급식비 중 식품비 사용 비율</t>
  </si>
  <si>
    <t>2021년 3월 ~ 2021년 8월
(급식일수: 102일)</t>
  </si>
  <si>
    <t>* 2021년 7월12일~7월22일까지 코로나-19 확산방지를 위해 전학년 원격수업으로 돌봄급식만 실시</t>
  </si>
  <si>
    <t>* 2021년 3월 2일~8월31일까지 코로나-19 확산방지를 위해 단계별 등교 실시로 인해 식수변동이 큼</t>
  </si>
  <si>
    <r>
      <t xml:space="preserve">  </t>
    </r>
    <r>
      <rPr>
        <sz val="10"/>
        <color indexed="10"/>
        <rFont val="맑은 고딕"/>
        <family val="0"/>
      </rPr>
      <t>급식인원이 변동이 되어 무상급식비중 식품비는 등교학생 기준으로 지원되었으며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</si>
</sst>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5">
    <font>
      <sz val="11"/>
      <name val="맑은 고딕"/>
      <family val="0"/>
    </font>
    <font>
      <sz val="10"/>
      <color indexed="8"/>
      <name val="맑은 고딕"/>
      <family val="0"/>
    </font>
    <font>
      <b/>
      <sz val="11"/>
      <color indexed="8"/>
      <name val="맑은 고딕"/>
      <family val="0"/>
    </font>
    <font>
      <b/>
      <sz val="15"/>
      <color indexed="8"/>
      <name val="맑은 고딕"/>
      <family val="0"/>
    </font>
    <font>
      <sz val="10"/>
      <color indexed="10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rgb="FFD8BEE4"/>
        <bgColor indexed="64"/>
      </patternFill>
    </fill>
    <fill>
      <patternFill patternType="solid">
        <fgColor rgb="FFDFE6F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20" applyNumberFormat="1" applyFont="1">
      <alignment vertical="center"/>
      <protection/>
    </xf>
    <xf numFmtId="0" fontId="0" fillId="0" borderId="0" xfId="0" applyFont="1" applyAlignment="1">
      <alignment vertical="center"/>
    </xf>
    <xf numFmtId="0" fontId="2" fillId="0" borderId="1" xfId="20" applyNumberFormat="1" applyFont="1" applyBorder="1" applyAlignment="1">
      <alignment vertical="center" wrapText="1"/>
      <protection/>
    </xf>
    <xf numFmtId="41" fontId="2" fillId="0" borderId="2" xfId="21" applyNumberFormat="1" applyFont="1" applyBorder="1" applyAlignment="1">
      <alignment horizontal="center" vertical="center" wrapText="1"/>
      <protection/>
    </xf>
    <xf numFmtId="0" fontId="0" fillId="0" borderId="0" xfId="20" applyNumberFormat="1" applyFont="1">
      <alignment vertical="center"/>
      <protection/>
    </xf>
    <xf numFmtId="0" fontId="0" fillId="0" borderId="1" xfId="20" applyNumberFormat="1" applyFont="1" applyFill="1" applyBorder="1" applyAlignment="1">
      <alignment horizontal="center" vertical="center" wrapText="1"/>
      <protection/>
    </xf>
    <xf numFmtId="41" fontId="0" fillId="0" borderId="2" xfId="17" applyNumberFormat="1" applyFont="1" applyFill="1" applyBorder="1" applyAlignment="1">
      <alignment horizontal="center" vertical="center" wrapText="1"/>
    </xf>
    <xf numFmtId="41" fontId="0" fillId="0" borderId="0" xfId="20" applyNumberFormat="1" applyFont="1">
      <alignment vertical="center"/>
      <protection/>
    </xf>
    <xf numFmtId="41" fontId="0" fillId="2" borderId="2" xfId="17" applyNumberFormat="1" applyFont="1" applyFill="1" applyBorder="1" applyAlignment="1">
      <alignment horizontal="center" vertical="center" wrapText="1"/>
    </xf>
    <xf numFmtId="41" fontId="2" fillId="0" borderId="1" xfId="17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/>
      <protection/>
    </xf>
    <xf numFmtId="41" fontId="0" fillId="0" borderId="1" xfId="17" applyNumberFormat="1" applyFont="1" applyBorder="1" applyAlignment="1">
      <alignment horizontal="center" vertical="center"/>
    </xf>
    <xf numFmtId="0" fontId="0" fillId="0" borderId="1" xfId="20" applyNumberFormat="1" applyFont="1" applyBorder="1" applyAlignment="1">
      <alignment horizontal="center" vertical="center" wrapText="1"/>
      <protection/>
    </xf>
    <xf numFmtId="164" fontId="0" fillId="2" borderId="1" xfId="15" applyNumberFormat="1" applyFont="1" applyFill="1" applyBorder="1" applyAlignment="1">
      <alignment horizontal="center" vertical="center"/>
    </xf>
    <xf numFmtId="41" fontId="0" fillId="3" borderId="1" xfId="17" applyNumberFormat="1" applyFont="1" applyFill="1" applyBorder="1" applyAlignment="1">
      <alignment horizontal="center" vertical="center"/>
    </xf>
    <xf numFmtId="0" fontId="0" fillId="0" borderId="3" xfId="20" applyNumberFormat="1" applyFont="1" applyBorder="1" applyAlignment="1">
      <alignment horizontal="center" vertical="center" wrapText="1"/>
      <protection/>
    </xf>
    <xf numFmtId="0" fontId="0" fillId="0" borderId="4" xfId="20" applyNumberFormat="1" applyFont="1" applyBorder="1" applyAlignment="1">
      <alignment horizontal="center" vertical="center" wrapText="1"/>
      <protection/>
    </xf>
    <xf numFmtId="0" fontId="0" fillId="3" borderId="1" xfId="20" applyNumberFormat="1" applyFont="1" applyFill="1" applyBorder="1" applyAlignment="1">
      <alignment horizontal="center" vertical="center"/>
      <protection/>
    </xf>
    <xf numFmtId="0" fontId="0" fillId="2" borderId="5" xfId="20" applyNumberFormat="1" applyFont="1" applyFill="1" applyBorder="1" applyAlignment="1">
      <alignment horizontal="center" vertical="center"/>
      <protection/>
    </xf>
    <xf numFmtId="0" fontId="0" fillId="2" borderId="6" xfId="20" applyNumberFormat="1" applyFont="1" applyFill="1" applyBorder="1" applyAlignment="1">
      <alignment horizontal="center" vertical="center"/>
      <protection/>
    </xf>
    <xf numFmtId="0" fontId="0" fillId="2" borderId="2" xfId="20" applyNumberFormat="1" applyFont="1" applyFill="1" applyBorder="1" applyAlignment="1">
      <alignment horizontal="center" vertical="center"/>
      <protection/>
    </xf>
    <xf numFmtId="0" fontId="2" fillId="0" borderId="5" xfId="20" applyNumberFormat="1" applyFont="1" applyFill="1" applyBorder="1" applyAlignment="1">
      <alignment horizontal="center" vertical="center"/>
      <protection/>
    </xf>
    <xf numFmtId="0" fontId="2" fillId="0" borderId="2" xfId="20" applyNumberFormat="1" applyFont="1" applyFill="1" applyBorder="1" applyAlignment="1">
      <alignment horizontal="center" vertical="center"/>
      <protection/>
    </xf>
    <xf numFmtId="0" fontId="0" fillId="0" borderId="7" xfId="20" applyNumberFormat="1" applyFont="1" applyBorder="1" applyAlignment="1">
      <alignment horizontal="center" vertical="center" wrapText="1"/>
      <protection/>
    </xf>
    <xf numFmtId="0" fontId="0" fillId="0" borderId="8" xfId="0" applyNumberFormat="1" applyFont="1" applyBorder="1" applyAlignment="1">
      <alignment vertical="center"/>
    </xf>
    <xf numFmtId="0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5" xfId="20" applyNumberFormat="1" applyFont="1" applyFill="1" applyBorder="1" applyAlignment="1">
      <alignment horizontal="center" vertical="center" wrapText="1"/>
      <protection/>
    </xf>
    <xf numFmtId="0" fontId="0" fillId="0" borderId="2" xfId="20" applyNumberFormat="1" applyFont="1" applyFill="1" applyBorder="1" applyAlignment="1">
      <alignment horizontal="center" vertical="center" wrapText="1"/>
      <protection/>
    </xf>
    <xf numFmtId="0" fontId="3" fillId="0" borderId="9" xfId="20" applyNumberFormat="1" applyFont="1" applyFill="1" applyBorder="1" applyAlignment="1" applyProtection="1">
      <alignment horizontal="center" vertical="center"/>
      <protection/>
    </xf>
    <xf numFmtId="0" fontId="0" fillId="0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8" xfId="20" applyNumberFormat="1" applyFont="1" applyFill="1" applyBorder="1" applyAlignment="1" applyProtection="1">
      <alignment horizontal="center" vertical="center" wrapText="1"/>
      <protection/>
    </xf>
    <xf numFmtId="0" fontId="0" fillId="0" borderId="10" xfId="20" applyNumberFormat="1" applyFont="1" applyFill="1" applyBorder="1" applyAlignment="1" applyProtection="1">
      <alignment horizontal="center" vertical="center" wrapText="1"/>
      <protection/>
    </xf>
    <xf numFmtId="41" fontId="1" fillId="0" borderId="0" xfId="20" applyNumberFormat="1" applyFont="1">
      <alignment vertical="center"/>
      <protection/>
    </xf>
    <xf numFmtId="58" fontId="1" fillId="0" borderId="0" xfId="20" applyNumberFormat="1" applyFont="1">
      <alignment vertical="center"/>
      <protection/>
    </xf>
  </cellXfs>
  <cellStyles count="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defaultGridColor="0" zoomScaleSheetLayoutView="75" colorId="22" workbookViewId="0" topLeftCell="A1">
      <selection activeCell="D20" sqref="D20"/>
    </sheetView>
  </sheetViews>
  <sheetFormatPr defaultColWidth="9.00390625" defaultRowHeight="16.5"/>
  <cols>
    <col min="1" max="1" width="5.75390625" style="1" customWidth="1"/>
    <col min="2" max="2" width="11.625" style="1" customWidth="1"/>
    <col min="3" max="3" width="26.375" style="1" customWidth="1"/>
    <col min="4" max="4" width="33.625" style="1" customWidth="1"/>
    <col min="5" max="5" width="16.625" style="1" customWidth="1"/>
    <col min="6" max="256" width="9.00390625" style="1" customWidth="1"/>
  </cols>
  <sheetData>
    <row r="1" spans="1:4" ht="32.25" customHeight="1">
      <c r="A1" s="29" t="s">
        <v>17</v>
      </c>
      <c r="B1" s="29"/>
      <c r="C1" s="29"/>
      <c r="D1" s="29"/>
    </row>
    <row r="2" spans="1:256" s="2" customFormat="1" ht="15" customHeight="1">
      <c r="A2" s="3"/>
      <c r="B2" s="22" t="s">
        <v>10</v>
      </c>
      <c r="C2" s="23"/>
      <c r="D2" s="4" t="s">
        <v>20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2" customFormat="1" ht="15" customHeight="1">
      <c r="A3" s="24" t="s">
        <v>14</v>
      </c>
      <c r="B3" s="26" t="s">
        <v>11</v>
      </c>
      <c r="C3" s="6" t="s">
        <v>13</v>
      </c>
      <c r="D3" s="7">
        <v>401656538</v>
      </c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15" customHeight="1">
      <c r="A4" s="25"/>
      <c r="B4" s="26"/>
      <c r="C4" s="6" t="s">
        <v>9</v>
      </c>
      <c r="D4" s="7">
        <v>17987976</v>
      </c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15" customHeight="1">
      <c r="A5" s="25"/>
      <c r="B5" s="27" t="s">
        <v>15</v>
      </c>
      <c r="C5" s="28"/>
      <c r="D5" s="7">
        <v>40412530</v>
      </c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" customFormat="1" ht="15" customHeight="1">
      <c r="A6" s="25"/>
      <c r="B6" s="19" t="s">
        <v>16</v>
      </c>
      <c r="C6" s="21"/>
      <c r="D6" s="9">
        <f>SUM(D3:D5)</f>
        <v>460057044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" customFormat="1" ht="15" customHeight="1">
      <c r="A7" s="3"/>
      <c r="B7" s="22" t="s">
        <v>10</v>
      </c>
      <c r="C7" s="23"/>
      <c r="D7" s="10" t="s">
        <v>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15" customHeight="1">
      <c r="A8" s="16"/>
      <c r="B8" s="30" t="s">
        <v>18</v>
      </c>
      <c r="C8" s="11" t="s">
        <v>12</v>
      </c>
      <c r="D8" s="12">
        <v>17905600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" customFormat="1" ht="15" customHeight="1">
      <c r="A9" s="16"/>
      <c r="B9" s="31"/>
      <c r="C9" s="11" t="s">
        <v>3</v>
      </c>
      <c r="D9" s="12">
        <v>89184700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" customFormat="1" ht="15" customHeight="1">
      <c r="A10" s="16"/>
      <c r="B10" s="31"/>
      <c r="C10" s="13" t="s">
        <v>6</v>
      </c>
      <c r="D10" s="12">
        <v>70879560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15" customHeight="1">
      <c r="A11" s="16"/>
      <c r="B11" s="31"/>
      <c r="C11" s="11" t="s">
        <v>2</v>
      </c>
      <c r="D11" s="12">
        <v>56296400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15" customHeight="1">
      <c r="A12" s="16"/>
      <c r="B12" s="31"/>
      <c r="C12" s="11" t="s">
        <v>0</v>
      </c>
      <c r="D12" s="12">
        <v>32364150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" customFormat="1" ht="15" customHeight="1">
      <c r="A13" s="16"/>
      <c r="B13" s="31"/>
      <c r="C13" s="11" t="s">
        <v>1</v>
      </c>
      <c r="D13" s="12">
        <v>20871460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" customFormat="1" ht="15" customHeight="1">
      <c r="A14" s="16"/>
      <c r="B14" s="32"/>
      <c r="C14" s="11" t="s">
        <v>7</v>
      </c>
      <c r="D14" s="12">
        <v>25096120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15" customHeight="1">
      <c r="A15" s="17"/>
      <c r="B15" s="18" t="s">
        <v>5</v>
      </c>
      <c r="C15" s="18"/>
      <c r="D15" s="15">
        <f>SUM(D8:D14)</f>
        <v>312597990</v>
      </c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15" customHeight="1">
      <c r="A16" s="19" t="s">
        <v>19</v>
      </c>
      <c r="B16" s="20"/>
      <c r="C16" s="21"/>
      <c r="D16" s="14">
        <f>D15/D6</f>
        <v>0.6794765868208291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ht="13.5" customHeight="1"/>
    <row r="18" ht="16.5" customHeight="1">
      <c r="A18" s="1" t="s">
        <v>21</v>
      </c>
    </row>
    <row r="19" ht="12.75">
      <c r="A19" s="1" t="s">
        <v>22</v>
      </c>
    </row>
    <row r="20" ht="12.75">
      <c r="A20" s="1" t="s">
        <v>23</v>
      </c>
    </row>
    <row r="21" ht="12.75">
      <c r="A21" s="1" t="s">
        <v>4</v>
      </c>
    </row>
    <row r="24" ht="12.75">
      <c r="B24" s="33"/>
    </row>
    <row r="25" spans="2:4" ht="12.75">
      <c r="B25" s="33"/>
      <c r="D25" s="33"/>
    </row>
    <row r="26" spans="2:4" ht="12.75">
      <c r="B26" s="33"/>
      <c r="D26" s="33"/>
    </row>
    <row r="27" spans="2:4" ht="12.75">
      <c r="B27" s="33"/>
      <c r="D27" s="33"/>
    </row>
    <row r="28" spans="2:4" ht="12.75">
      <c r="B28" s="33"/>
      <c r="D28" s="33"/>
    </row>
    <row r="29" spans="2:4" ht="12.75">
      <c r="B29" s="33"/>
      <c r="D29" s="33"/>
    </row>
    <row r="30" spans="2:4" ht="12.75">
      <c r="B30" s="33"/>
      <c r="C30" s="34"/>
      <c r="D30" s="33"/>
    </row>
    <row r="31" spans="2:5" ht="12.75">
      <c r="B31" s="33"/>
      <c r="D31" s="33"/>
      <c r="E31" s="33"/>
    </row>
    <row r="32" ht="12.75">
      <c r="E32" s="33"/>
    </row>
  </sheetData>
  <mergeCells count="11">
    <mergeCell ref="A8:A15"/>
    <mergeCell ref="B15:C15"/>
    <mergeCell ref="A16:C16"/>
    <mergeCell ref="B2:C2"/>
    <mergeCell ref="A3:A6"/>
    <mergeCell ref="B3:B4"/>
    <mergeCell ref="B5:C5"/>
    <mergeCell ref="B6:C6"/>
    <mergeCell ref="B7:C7"/>
    <mergeCell ref="A1:D1"/>
    <mergeCell ref="B8:B14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